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15" i="1" l="1"/>
  <c r="CJ17" i="1"/>
</calcChain>
</file>

<file path=xl/sharedStrings.xml><?xml version="1.0" encoding="utf-8"?>
<sst xmlns="http://schemas.openxmlformats.org/spreadsheetml/2006/main" count="54" uniqueCount="46">
  <si>
    <t>Приложение 2</t>
  </si>
  <si>
    <t>к Приказу ФАС России</t>
  </si>
  <si>
    <t>от 18.01.2019 № 38/19</t>
  </si>
  <si>
    <t>Информация об основных показателях финансово-хозяйственной деятельности</t>
  </si>
  <si>
    <t>АО "Сахалинская нефтяная компания"</t>
  </si>
  <si>
    <t>на  20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</si>
  <si>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</si>
  <si>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</si>
  <si>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</si>
  <si>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</si>
  <si>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</si>
  <si>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</si>
  <si>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</si>
  <si>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</si>
  <si>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</si>
  <si>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</si>
  <si>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</si>
  <si>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</si>
  <si>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</si>
  <si>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</si>
  <si>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</si>
  <si>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</si>
  <si>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</si>
  <si>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</si>
  <si>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</si>
  <si>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</si>
  <si>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</si>
  <si>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</si>
  <si>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</si>
  <si>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</si>
  <si>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08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</si>
  <si>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</si>
  <si>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</si>
  <si>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</si>
  <si>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</si>
  <si>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</si>
  <si>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</si>
  <si>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</si>
  <si>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</si>
  <si>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</si>
  <si>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</si>
  <si>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</si>
  <si>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</si>
  <si>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22</t>
  </si>
  <si>
    <t>Налоги</t>
  </si>
  <si>
    <t>Накладные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</si>
</sst>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/>
    <xf numFmtId="0" fontId="8" fillId="0" borderId="0" xfId="0" applyFont="1" applyBorder="1" applyAlignment="1">
      <alignment horizontal="justify" wrapText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 indent="1"/>
    </xf>
    <xf numFmtId="49" fontId="2" fillId="0" borderId="7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8"/>
  <sheetViews>
    <sheetView tabSelected="1" topLeftCell="A4" zoomScale="150" zoomScaleNormal="150" workbookViewId="0">
      <selection activeCell="DU22" sqref="DU22"/>
    </sheetView>
  </sheetViews>
  <sheetFormatPr defaultColWidth="0.85546875" defaultRowHeight="12.75" x14ac:dyDescent="0.2"/>
  <cols>
    <col min="1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</row>
    <row r="7" spans="1:108" ht="15" x14ac:dyDescent="0.25">
      <c r="V7" s="62" t="s">
        <v>4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3" t="s">
        <v>5</v>
      </c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4" t="s">
        <v>43</v>
      </c>
      <c r="CC7" s="64"/>
      <c r="CD7" s="64"/>
      <c r="CE7" s="4" t="s">
        <v>6</v>
      </c>
      <c r="CF7" s="5"/>
      <c r="CG7" s="5"/>
    </row>
    <row r="8" spans="1:108" x14ac:dyDescent="0.2">
      <c r="V8" s="65" t="s">
        <v>7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</row>
    <row r="9" spans="1:108" ht="14.25" x14ac:dyDescent="0.2">
      <c r="A9" s="61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ht="13.5" thickBot="1" x14ac:dyDescent="0.25"/>
    <row r="11" spans="1:108" ht="13.5" thickBot="1" x14ac:dyDescent="0.25">
      <c r="A11" s="55" t="s">
        <v>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58" t="s">
        <v>10</v>
      </c>
      <c r="BJ11" s="59"/>
      <c r="BK11" s="59"/>
      <c r="BL11" s="59"/>
      <c r="BM11" s="59"/>
      <c r="BN11" s="59"/>
      <c r="BO11" s="59"/>
      <c r="BP11" s="59"/>
      <c r="BQ11" s="59"/>
      <c r="BR11" s="60"/>
      <c r="BS11" s="58" t="s">
        <v>11</v>
      </c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60"/>
      <c r="CJ11" s="59" t="s">
        <v>12</v>
      </c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60"/>
    </row>
    <row r="12" spans="1:108" ht="13.5" thickBot="1" x14ac:dyDescent="0.25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5">
        <v>2</v>
      </c>
      <c r="BJ12" s="56"/>
      <c r="BK12" s="56"/>
      <c r="BL12" s="56"/>
      <c r="BM12" s="56"/>
      <c r="BN12" s="56"/>
      <c r="BO12" s="56"/>
      <c r="BP12" s="56"/>
      <c r="BQ12" s="56"/>
      <c r="BR12" s="57"/>
      <c r="BS12" s="55">
        <v>3</v>
      </c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  <c r="CJ12" s="56">
        <v>4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.75" x14ac:dyDescent="0.2">
      <c r="A13" s="6"/>
      <c r="B13" s="45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7" t="s">
        <v>14</v>
      </c>
      <c r="BJ13" s="48"/>
      <c r="BK13" s="48"/>
      <c r="BL13" s="48"/>
      <c r="BM13" s="48"/>
      <c r="BN13" s="48"/>
      <c r="BO13" s="48"/>
      <c r="BP13" s="48"/>
      <c r="BQ13" s="48"/>
      <c r="BR13" s="49"/>
      <c r="BS13" s="50" t="s">
        <v>15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2"/>
      <c r="CJ13" s="51">
        <v>14167</v>
      </c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1:108" x14ac:dyDescent="0.2">
      <c r="A14" s="7"/>
      <c r="B14" s="43" t="s">
        <v>16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32" t="s">
        <v>17</v>
      </c>
      <c r="BJ14" s="25"/>
      <c r="BK14" s="25"/>
      <c r="BL14" s="25"/>
      <c r="BM14" s="25"/>
      <c r="BN14" s="25"/>
      <c r="BO14" s="25"/>
      <c r="BP14" s="25"/>
      <c r="BQ14" s="25"/>
      <c r="BR14" s="33"/>
      <c r="BS14" s="34" t="s">
        <v>18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30"/>
      <c r="CJ14" s="53">
        <v>13200</v>
      </c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x14ac:dyDescent="0.2">
      <c r="A15" s="7"/>
      <c r="B15" s="43" t="s">
        <v>19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32" t="s">
        <v>20</v>
      </c>
      <c r="BJ15" s="25"/>
      <c r="BK15" s="25"/>
      <c r="BL15" s="25"/>
      <c r="BM15" s="25"/>
      <c r="BN15" s="25"/>
      <c r="BO15" s="25"/>
      <c r="BP15" s="25"/>
      <c r="BQ15" s="25"/>
      <c r="BR15" s="33"/>
      <c r="BS15" s="34" t="s">
        <v>21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30"/>
      <c r="CJ15" s="28">
        <f>SUM(CJ16:DD22)</f>
        <v>47646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30"/>
    </row>
    <row r="16" spans="1:108" x14ac:dyDescent="0.2">
      <c r="A16" s="7"/>
      <c r="B16" s="22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31"/>
      <c r="BI16" s="32" t="s">
        <v>23</v>
      </c>
      <c r="BJ16" s="25"/>
      <c r="BK16" s="25"/>
      <c r="BL16" s="25"/>
      <c r="BM16" s="25"/>
      <c r="BN16" s="25"/>
      <c r="BO16" s="25"/>
      <c r="BP16" s="25"/>
      <c r="BQ16" s="25"/>
      <c r="BR16" s="33"/>
      <c r="BS16" s="34" t="s">
        <v>21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30"/>
      <c r="CJ16" s="28">
        <v>1653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30"/>
    </row>
    <row r="17" spans="1:108" x14ac:dyDescent="0.2">
      <c r="A17" s="7"/>
      <c r="B17" s="22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31"/>
      <c r="BI17" s="32" t="s">
        <v>25</v>
      </c>
      <c r="BJ17" s="25"/>
      <c r="BK17" s="25"/>
      <c r="BL17" s="25"/>
      <c r="BM17" s="25"/>
      <c r="BN17" s="25"/>
      <c r="BO17" s="25"/>
      <c r="BP17" s="25"/>
      <c r="BQ17" s="25"/>
      <c r="BR17" s="33"/>
      <c r="BS17" s="34" t="s">
        <v>21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30"/>
      <c r="CJ17" s="28">
        <f>11135+3162</f>
        <v>14297</v>
      </c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30"/>
    </row>
    <row r="18" spans="1:108" x14ac:dyDescent="0.2">
      <c r="A18" s="7"/>
      <c r="B18" s="22" t="s">
        <v>26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31"/>
      <c r="BI18" s="32" t="s">
        <v>27</v>
      </c>
      <c r="BJ18" s="25"/>
      <c r="BK18" s="25"/>
      <c r="BL18" s="25"/>
      <c r="BM18" s="25"/>
      <c r="BN18" s="25"/>
      <c r="BO18" s="25"/>
      <c r="BP18" s="25"/>
      <c r="BQ18" s="25"/>
      <c r="BR18" s="33"/>
      <c r="BS18" s="34" t="s">
        <v>21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30"/>
      <c r="CJ18" s="28">
        <v>10700</v>
      </c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30"/>
    </row>
    <row r="19" spans="1:108" x14ac:dyDescent="0.2">
      <c r="A19" s="7"/>
      <c r="B19" s="22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31"/>
      <c r="BI19" s="32" t="s">
        <v>29</v>
      </c>
      <c r="BJ19" s="25"/>
      <c r="BK19" s="25"/>
      <c r="BL19" s="25"/>
      <c r="BM19" s="25"/>
      <c r="BN19" s="25"/>
      <c r="BO19" s="25"/>
      <c r="BP19" s="25"/>
      <c r="BQ19" s="25"/>
      <c r="BR19" s="33"/>
      <c r="BS19" s="34" t="s">
        <v>21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30"/>
      <c r="CJ19" s="28">
        <v>946</v>
      </c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30"/>
    </row>
    <row r="20" spans="1:108" x14ac:dyDescent="0.2">
      <c r="A20" s="7"/>
      <c r="B20" s="22" t="s">
        <v>45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31"/>
      <c r="BI20" s="32" t="s">
        <v>30</v>
      </c>
      <c r="BJ20" s="25"/>
      <c r="BK20" s="25"/>
      <c r="BL20" s="25"/>
      <c r="BM20" s="25"/>
      <c r="BN20" s="25"/>
      <c r="BO20" s="25"/>
      <c r="BP20" s="25"/>
      <c r="BQ20" s="25"/>
      <c r="BR20" s="33"/>
      <c r="BS20" s="34" t="s">
        <v>21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30"/>
      <c r="CJ20" s="28">
        <v>13373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0"/>
    </row>
    <row r="21" spans="1:108" x14ac:dyDescent="0.2">
      <c r="A21" s="7"/>
      <c r="B21" s="22" t="s">
        <v>44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31"/>
      <c r="BI21" s="32" t="s">
        <v>31</v>
      </c>
      <c r="BJ21" s="25"/>
      <c r="BK21" s="25"/>
      <c r="BL21" s="25"/>
      <c r="BM21" s="25"/>
      <c r="BN21" s="25"/>
      <c r="BO21" s="25"/>
      <c r="BP21" s="25"/>
      <c r="BQ21" s="25"/>
      <c r="BR21" s="33"/>
      <c r="BS21" s="34" t="s">
        <v>21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30"/>
      <c r="CJ21" s="28">
        <v>5854</v>
      </c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30"/>
    </row>
    <row r="22" spans="1:108" x14ac:dyDescent="0.2">
      <c r="A22" s="7"/>
      <c r="B22" s="22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31"/>
      <c r="BI22" s="32" t="s">
        <v>33</v>
      </c>
      <c r="BJ22" s="25"/>
      <c r="BK22" s="25"/>
      <c r="BL22" s="25"/>
      <c r="BM22" s="25"/>
      <c r="BN22" s="25"/>
      <c r="BO22" s="25"/>
      <c r="BP22" s="25"/>
      <c r="BQ22" s="25"/>
      <c r="BR22" s="33"/>
      <c r="BS22" s="34" t="s">
        <v>21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30"/>
      <c r="CJ22" s="28">
        <v>823</v>
      </c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30"/>
    </row>
    <row r="23" spans="1:108" ht="13.5" thickBot="1" x14ac:dyDescent="0.25">
      <c r="A23" s="8"/>
      <c r="B23" s="35" t="s">
        <v>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35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36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41">
        <v>12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x14ac:dyDescent="0.2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2"/>
    </row>
    <row r="25" spans="1:108" x14ac:dyDescent="0.2">
      <c r="A25" s="7"/>
      <c r="B25" s="22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/>
      <c r="BI25" s="24" t="s">
        <v>38</v>
      </c>
      <c r="BJ25" s="25"/>
      <c r="BK25" s="25"/>
      <c r="BL25" s="25"/>
      <c r="BM25" s="25"/>
      <c r="BN25" s="25"/>
      <c r="BO25" s="25"/>
      <c r="BP25" s="25"/>
      <c r="BQ25" s="25"/>
      <c r="BR25" s="26"/>
      <c r="BS25" s="27" t="s">
        <v>39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27">
        <v>80.3</v>
      </c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30"/>
    </row>
    <row r="26" spans="1:108" ht="13.5" thickBot="1" x14ac:dyDescent="0.25">
      <c r="A26" s="8"/>
      <c r="B26" s="13" t="s">
        <v>40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4"/>
      <c r="BI26" s="15" t="s">
        <v>41</v>
      </c>
      <c r="BJ26" s="16"/>
      <c r="BK26" s="16"/>
      <c r="BL26" s="16"/>
      <c r="BM26" s="16"/>
      <c r="BN26" s="16"/>
      <c r="BO26" s="16"/>
      <c r="BP26" s="16"/>
      <c r="BQ26" s="16"/>
      <c r="BR26" s="17"/>
      <c r="BS26" s="18" t="s">
        <v>36</v>
      </c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18">
        <v>2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1"/>
    </row>
    <row r="28" spans="1:108" ht="21" customHeight="1" x14ac:dyDescent="0.2">
      <c r="A28" s="10" t="s">
        <v>42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</sheetData>
  <mergeCells count="68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2023-07-14T03:35:18Z</dcterms:modified>
</cp:coreProperties>
</file>